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<sst xmlns="http://schemas.openxmlformats.org/spreadsheetml/2006/main" count="31" uniqueCount="31">
  <si>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Indtægter:</t>
  </si>
  <si>
    <t>(Drift)</t>
  </si>
  <si>
    <t>Driftsindtægter i alt (ex moms)</t>
  </si>
  <si>
    <t>Renteindtægter</t>
  </si>
  <si>
    <t>Udgifter (Drift)</t>
  </si>
  <si>
    <t>El-forsyning</t>
  </si>
  <si>
    <t>Revision</t>
  </si>
  <si>
    <t>Afskrivning på anlæg</t>
  </si>
  <si>
    <t>Resultat</t>
  </si>
  <si>
    <t>Udgifter i alt (ex.moms)</t>
  </si>
  <si>
    <t>Repræsentation m.v.</t>
  </si>
  <si>
    <t>Bestyrelse</t>
  </si>
  <si>
    <t>Royality Stofa</t>
  </si>
  <si>
    <t>Diverse</t>
  </si>
  <si>
    <t>Investeringer</t>
  </si>
  <si>
    <t>Vedligeholdelse af anlæg mv</t>
  </si>
  <si>
    <t>Administration/kontorartikler</t>
  </si>
  <si>
    <t>FDA-kontingent/forsikring</t>
  </si>
  <si>
    <t>Info-kanal</t>
  </si>
  <si>
    <t>IT-udgifter</t>
  </si>
  <si>
    <t>Kontingent opkrævet af Stofa</t>
  </si>
  <si>
    <t>Elafgift (Fradrag)</t>
  </si>
  <si>
    <t>Hjemmeside</t>
  </si>
  <si>
    <t>Møder, kørsel mv</t>
  </si>
  <si>
    <t>Porto, annoncer, medlemsblad</t>
  </si>
  <si>
    <t>Diverse (Copydan-regulering)</t>
  </si>
  <si>
    <t>sum(</t>
  </si>
  <si>
    <t>s</t>
  </si>
  <si>
    <t>Indtægter masteleje</t>
  </si>
  <si>
    <t>Kontingent Bredbånd Onlly</t>
  </si>
  <si>
    <t>Driftsbudget for 2022 og 2023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</si>
</sst>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24" borderId="3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42" zoomScaleNormal="142" zoomScalePageLayoutView="0" workbookViewId="0" topLeftCell="A1">
      <selection activeCell="A2" sqref="A2"/>
    </sheetView>
  </sheetViews>
  <sheetFormatPr defaultColWidth="9.140625" defaultRowHeight="12.75"/>
  <cols>
    <col min="4" max="4" width="10.57421875" style="0" customWidth="1"/>
    <col min="6" max="7" width="0" style="0" hidden="1" customWidth="1"/>
  </cols>
  <sheetData>
    <row r="1" spans="1:4" ht="18">
      <c r="A1" s="2" t="s">
        <v>30</v>
      </c>
      <c r="B1" s="2"/>
      <c r="C1" s="2"/>
      <c r="D1" s="2"/>
    </row>
    <row r="4" spans="1:10" ht="12.75">
      <c r="A4" t="s">
        <v>0</v>
      </c>
      <c r="B4" t="s">
        <v>1</v>
      </c>
      <c r="F4">
        <v>2020</v>
      </c>
      <c r="G4">
        <v>2020</v>
      </c>
      <c r="H4">
        <v>2022</v>
      </c>
      <c r="J4">
        <v>2023</v>
      </c>
    </row>
    <row r="6" spans="1:10" ht="12.75">
      <c r="A6" t="s">
        <v>28</v>
      </c>
      <c r="H6">
        <v>126000</v>
      </c>
      <c r="J6">
        <v>130000</v>
      </c>
    </row>
    <row r="7" spans="1:10" ht="12.75">
      <c r="A7" t="s">
        <v>3</v>
      </c>
      <c r="D7" s="1"/>
      <c r="F7">
        <v>300</v>
      </c>
      <c r="G7">
        <v>300</v>
      </c>
      <c r="H7">
        <v>-12000</v>
      </c>
      <c r="J7">
        <v>-12000</v>
      </c>
    </row>
    <row r="8" spans="1:10" ht="12.75">
      <c r="A8" t="s">
        <v>12</v>
      </c>
      <c r="D8" s="1"/>
      <c r="F8">
        <v>30000</v>
      </c>
      <c r="G8">
        <v>31000</v>
      </c>
      <c r="H8">
        <v>70000</v>
      </c>
      <c r="J8">
        <v>60000</v>
      </c>
    </row>
    <row r="9" spans="1:10" ht="12.75">
      <c r="A9" t="s">
        <v>20</v>
      </c>
      <c r="D9" s="1"/>
      <c r="F9">
        <v>90000</v>
      </c>
      <c r="G9">
        <v>90000</v>
      </c>
      <c r="H9">
        <v>0</v>
      </c>
      <c r="J9">
        <v>0</v>
      </c>
    </row>
    <row r="10" spans="1:10" ht="12.75">
      <c r="A10" t="s">
        <v>29</v>
      </c>
      <c r="D10" s="1"/>
      <c r="H10">
        <v>16000</v>
      </c>
      <c r="J10">
        <v>16000</v>
      </c>
    </row>
    <row r="11" spans="1:10" ht="12.75">
      <c r="A11" t="s">
        <v>25</v>
      </c>
      <c r="D11" s="1"/>
      <c r="F11">
        <v>0</v>
      </c>
      <c r="H11">
        <v>0</v>
      </c>
      <c r="J11">
        <v>0</v>
      </c>
    </row>
    <row r="12" ht="12.75">
      <c r="D12" s="1"/>
    </row>
    <row r="13" spans="1:10" ht="12.75">
      <c r="A13" t="s">
        <v>2</v>
      </c>
      <c r="D13" s="1"/>
      <c r="F13">
        <f>SUM(F7:F11)</f>
        <v>120300</v>
      </c>
      <c r="G13">
        <f>SUM(F7:F11)</f>
        <v>120300</v>
      </c>
      <c r="H13">
        <f>SUM(H6:H11)</f>
        <v>200000</v>
      </c>
      <c r="J13">
        <f>SUM(J6:J11)</f>
        <v>194000</v>
      </c>
    </row>
    <row r="14" ht="12.75">
      <c r="D14" s="1"/>
    </row>
    <row r="15" spans="1:4" ht="12.75">
      <c r="A15" t="s">
        <v>4</v>
      </c>
      <c r="D15" s="1"/>
    </row>
    <row r="16" ht="12.75">
      <c r="D16" s="1"/>
    </row>
    <row r="17" spans="1:10" ht="12.75">
      <c r="A17" t="s">
        <v>5</v>
      </c>
      <c r="D17" s="1"/>
      <c r="F17">
        <v>82000</v>
      </c>
      <c r="G17">
        <v>82000</v>
      </c>
      <c r="H17">
        <v>120000</v>
      </c>
      <c r="J17">
        <v>120000</v>
      </c>
    </row>
    <row r="18" spans="1:10" ht="12.75">
      <c r="A18" t="s">
        <v>21</v>
      </c>
      <c r="D18" s="1"/>
      <c r="F18">
        <v>-24000</v>
      </c>
      <c r="G18">
        <v>-24000</v>
      </c>
      <c r="H18">
        <v>-45000</v>
      </c>
      <c r="J18">
        <v>-45000</v>
      </c>
    </row>
    <row r="19" spans="1:10" ht="12.75">
      <c r="A19" t="s">
        <v>6</v>
      </c>
      <c r="D19" s="1"/>
      <c r="F19">
        <v>9000</v>
      </c>
      <c r="G19">
        <v>9000</v>
      </c>
      <c r="H19">
        <v>9500</v>
      </c>
      <c r="J19">
        <v>10000</v>
      </c>
    </row>
    <row r="20" spans="1:10" ht="12.75">
      <c r="A20" t="s">
        <v>7</v>
      </c>
      <c r="D20" s="1"/>
      <c r="F20">
        <v>0</v>
      </c>
      <c r="G20">
        <v>0</v>
      </c>
      <c r="H20">
        <v>0</v>
      </c>
      <c r="J20">
        <v>0</v>
      </c>
    </row>
    <row r="21" spans="1:10" ht="12.75">
      <c r="A21" t="s">
        <v>16</v>
      </c>
      <c r="D21" s="1"/>
      <c r="F21">
        <v>3000</v>
      </c>
      <c r="G21">
        <v>3000</v>
      </c>
      <c r="H21">
        <v>2000</v>
      </c>
      <c r="J21">
        <v>2000</v>
      </c>
    </row>
    <row r="22" spans="1:10" ht="12.75">
      <c r="A22" t="s">
        <v>18</v>
      </c>
      <c r="D22" s="1"/>
      <c r="F22">
        <v>3000</v>
      </c>
      <c r="G22">
        <v>3000</v>
      </c>
      <c r="H22">
        <v>1000</v>
      </c>
      <c r="J22">
        <v>1000</v>
      </c>
    </row>
    <row r="23" spans="1:10" ht="12.75">
      <c r="A23" t="s">
        <v>19</v>
      </c>
      <c r="D23" s="1"/>
      <c r="F23">
        <v>4000</v>
      </c>
      <c r="G23">
        <v>3000</v>
      </c>
      <c r="H23">
        <v>2000</v>
      </c>
      <c r="J23">
        <v>2000</v>
      </c>
    </row>
    <row r="24" spans="1:10" ht="12.75">
      <c r="A24" t="s">
        <v>22</v>
      </c>
      <c r="D24" s="1"/>
      <c r="F24">
        <v>5000</v>
      </c>
      <c r="G24">
        <v>5000</v>
      </c>
      <c r="H24">
        <v>3000</v>
      </c>
      <c r="J24">
        <v>3000</v>
      </c>
    </row>
    <row r="25" spans="1:10" ht="12.75">
      <c r="A25" t="s">
        <v>11</v>
      </c>
      <c r="D25" s="1"/>
      <c r="F25">
        <v>66000</v>
      </c>
      <c r="G25">
        <v>66000</v>
      </c>
      <c r="H25">
        <v>66000</v>
      </c>
      <c r="J25">
        <v>66000</v>
      </c>
    </row>
    <row r="26" spans="1:10" ht="12.75">
      <c r="A26" t="s">
        <v>23</v>
      </c>
      <c r="D26" s="1"/>
      <c r="F26">
        <v>10000</v>
      </c>
      <c r="G26">
        <v>10000</v>
      </c>
      <c r="H26">
        <v>10000</v>
      </c>
      <c r="J26">
        <v>12000</v>
      </c>
    </row>
    <row r="27" spans="1:10" ht="12.75">
      <c r="A27" t="s">
        <v>24</v>
      </c>
      <c r="D27" s="1"/>
      <c r="F27">
        <v>25000</v>
      </c>
      <c r="G27">
        <v>25000</v>
      </c>
      <c r="H27">
        <v>20000</v>
      </c>
      <c r="J27">
        <v>20000</v>
      </c>
    </row>
    <row r="28" spans="1:10" ht="12.75">
      <c r="A28" t="s">
        <v>10</v>
      </c>
      <c r="D28" s="1"/>
      <c r="F28">
        <v>2000</v>
      </c>
      <c r="G28">
        <v>2000</v>
      </c>
      <c r="H28">
        <v>2000</v>
      </c>
      <c r="J28">
        <v>2000</v>
      </c>
    </row>
    <row r="29" spans="1:10" ht="12.75">
      <c r="A29" t="s">
        <v>17</v>
      </c>
      <c r="D29" s="1"/>
      <c r="F29">
        <v>40000</v>
      </c>
      <c r="G29">
        <v>40000</v>
      </c>
      <c r="H29">
        <v>32000</v>
      </c>
      <c r="J29">
        <v>30000</v>
      </c>
    </row>
    <row r="30" spans="1:10" ht="12.75">
      <c r="A30" t="s">
        <v>15</v>
      </c>
      <c r="D30" s="1"/>
      <c r="F30">
        <v>15000</v>
      </c>
      <c r="G30">
        <v>15000</v>
      </c>
      <c r="H30">
        <v>10000</v>
      </c>
      <c r="J30">
        <v>10000</v>
      </c>
    </row>
    <row r="31" spans="1:10" ht="12.75">
      <c r="A31" t="s">
        <v>14</v>
      </c>
      <c r="D31" s="1"/>
      <c r="F31">
        <v>10000</v>
      </c>
      <c r="G31">
        <v>10000</v>
      </c>
      <c r="H31">
        <v>10000</v>
      </c>
      <c r="J31">
        <v>10000</v>
      </c>
    </row>
    <row r="32" spans="1:10" ht="12.75">
      <c r="A32" t="s">
        <v>13</v>
      </c>
      <c r="D32" s="1"/>
      <c r="F32">
        <v>6500</v>
      </c>
      <c r="G32">
        <v>5000</v>
      </c>
      <c r="H32">
        <v>5000</v>
      </c>
      <c r="J32">
        <v>5000</v>
      </c>
    </row>
    <row r="33" ht="12.75">
      <c r="D33" s="1"/>
    </row>
    <row r="34" spans="1:10" ht="12.75">
      <c r="A34" t="s">
        <v>9</v>
      </c>
      <c r="D34" s="1"/>
      <c r="F34" t="s">
        <v>26</v>
      </c>
      <c r="G34" t="s">
        <v>27</v>
      </c>
      <c r="H34">
        <f>SUM(H17:H32)</f>
        <v>247500</v>
      </c>
      <c r="J34">
        <f>SUM(J17:J32)</f>
        <v>248000</v>
      </c>
    </row>
    <row r="35" ht="12.75">
      <c r="D35" s="1"/>
    </row>
    <row r="36" spans="1:10" ht="12.75">
      <c r="A36" t="s">
        <v>8</v>
      </c>
      <c r="D36" s="1"/>
      <c r="H36">
        <f>SUM(H13-H34)</f>
        <v>-47500</v>
      </c>
      <c r="J36">
        <f>SUM(J13-J34)</f>
        <v>-54000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Chr. Jensen</dc:creator>
  <cp:keywords/>
  <dc:description/>
  <cp:lastModifiedBy>Windows User</cp:lastModifiedBy>
  <cp:lastPrinted>2019-03-25T10:16:47Z</cp:lastPrinted>
  <dcterms:created xsi:type="dcterms:W3CDTF">2007-04-25T15:30:42Z</dcterms:created>
  <dcterms:modified xsi:type="dcterms:W3CDTF">2022-03-20T09:48:33Z</dcterms:modified>
  <cp:category/>
  <cp:version/>
  <cp:contentType/>
  <cp:contentStatus/>
</cp:coreProperties>
</file>